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ISESALUD\2015\1er trim\"/>
    </mc:Choice>
  </mc:AlternateContent>
  <bookViews>
    <workbookView xWindow="0" yWindow="0" windowWidth="24000" windowHeight="9135"/>
  </bookViews>
  <sheets>
    <sheet name="1ER TRIM" sheetId="3" r:id="rId1"/>
  </sheets>
  <definedNames>
    <definedName name="_xlnm._FilterDatabase" localSheetId="0" hidden="1">'1ER TRIM'!$B$5:$H$5</definedName>
    <definedName name="_xlnm.Print_Titles" localSheetId="0">'1ER TRIM'!$1:$5</definedName>
  </definedNames>
  <calcPr calcId="152511"/>
</workbook>
</file>

<file path=xl/calcChain.xml><?xml version="1.0" encoding="utf-8"?>
<calcChain xmlns="http://schemas.openxmlformats.org/spreadsheetml/2006/main">
  <c r="D8" i="3" l="1"/>
  <c r="D7" i="3"/>
  <c r="D6" i="3"/>
</calcChain>
</file>

<file path=xl/sharedStrings.xml><?xml version="1.0" encoding="utf-8"?>
<sst xmlns="http://schemas.openxmlformats.org/spreadsheetml/2006/main" count="360" uniqueCount="102">
  <si>
    <t>NOMBRES</t>
  </si>
  <si>
    <t>TIPO DE PLAZA</t>
  </si>
  <si>
    <t>PAGOS</t>
  </si>
  <si>
    <t>FECHA DE PAGO</t>
  </si>
  <si>
    <t>FECHA INICIO</t>
  </si>
  <si>
    <t>FECHA CONCLUSION</t>
  </si>
  <si>
    <t>JUSTIFICACION</t>
  </si>
  <si>
    <t>CONTRATO</t>
  </si>
  <si>
    <t>BASE</t>
  </si>
  <si>
    <t>ENTIDAD FEDERATIVA: BAJA CALIFORNIA</t>
  </si>
  <si>
    <t>CASTRO,ORTEGA/YESSICA GYSSEL</t>
  </si>
  <si>
    <t>BOLSHAKOV,/OLEKSANDR</t>
  </si>
  <si>
    <t>REGULARIZADO</t>
  </si>
  <si>
    <t>PAGOS RETROACTIVOS</t>
  </si>
  <si>
    <t>PERIODO: 1 DE ENERO AL 31 DE MARZO 2015</t>
  </si>
  <si>
    <t>ROBLEDO,BENITEZ/JUAN JOSE</t>
  </si>
  <si>
    <t>LEYVA,QUINTERO/ELIZABETH</t>
  </si>
  <si>
    <t>VAZQUEZ,GUERRA/ALBERTO</t>
  </si>
  <si>
    <t>VIZUET,GRAJEDA/ROSA ISELA</t>
  </si>
  <si>
    <t>GONZALEZ,TELLEZ/CINTHIA DAYANARI</t>
  </si>
  <si>
    <t>CASTILLO,LOZANO/KARLA MARGARITA</t>
  </si>
  <si>
    <t>GALAVIZ,VAZQUEZ/LAURA PATRICIA</t>
  </si>
  <si>
    <t>HERNANDEZ,AGUILAR/ALLAN GUILLERMO</t>
  </si>
  <si>
    <t>LEON,ESPINOZA/GADDIEL IVAN</t>
  </si>
  <si>
    <t>SOLANO,OSNAYA/OSCAR ARTURO</t>
  </si>
  <si>
    <t>HERNANDEZ,COTA/LEONARDO</t>
  </si>
  <si>
    <t>VILLAGOMEZ,LOPEZ/ABRAHAM</t>
  </si>
  <si>
    <t>MORELES,AGUILAR/MARIA DE LA LUZ</t>
  </si>
  <si>
    <t>ALVAREZ,JIMENEZ/VERONICA ROCIO</t>
  </si>
  <si>
    <t>ANGELES,BUSTOS/MARIO ALBERTO</t>
  </si>
  <si>
    <t>BERNAL,MEZA/RAMIRO</t>
  </si>
  <si>
    <t>GARCIA,FLORES/BENITO</t>
  </si>
  <si>
    <t>ROCHA,LIZARRAGA/LIZETH</t>
  </si>
  <si>
    <t>VILLALOBOS,GUTIERREZ/FRANCISCO JAVIER</t>
  </si>
  <si>
    <t>PEREZ,VELAZQUEZ/MARIA MAGDALENA</t>
  </si>
  <si>
    <t>ROMO,MANRIQUEZ/MIGUEL ANGEL</t>
  </si>
  <si>
    <t>MERCADO,HERNANDEZ/BARBARA</t>
  </si>
  <si>
    <t>PON,MENDEZ/VICTOR MANUEL</t>
  </si>
  <si>
    <t>BAJO,CAMACHO/JUAN CARLOS</t>
  </si>
  <si>
    <t>RAMOS,FUENTES/JUAN</t>
  </si>
  <si>
    <t>HERRERA,GARAY/JUAN LUIS</t>
  </si>
  <si>
    <t>ANGEL,SANDOVAL/MARIA GRACIELA</t>
  </si>
  <si>
    <t>GARCIA,SEPULVEDA/LEONARDO DANIEL</t>
  </si>
  <si>
    <t>GASTELUM,MONTES/MELODY VANESSA</t>
  </si>
  <si>
    <t>MORA,TIBURCIO/PEDRO</t>
  </si>
  <si>
    <t>ZUNIGA,SEPULVEDA/LAURA MARCELA</t>
  </si>
  <si>
    <t>ARIAS,GOMEZ/SUSANA VERENICE</t>
  </si>
  <si>
    <t>SANTOS BURGOA,LARRAÑAGA/LORENA</t>
  </si>
  <si>
    <t xml:space="preserve">SERENA,ROSAS/PATRICIA                                  </t>
  </si>
  <si>
    <t xml:space="preserve">OCAÑO,QUINTERO/MIRTA ESTHER                            </t>
  </si>
  <si>
    <t xml:space="preserve">ISIDORO,CRUZ/MARIA GUADALUPE                           </t>
  </si>
  <si>
    <t xml:space="preserve">LOPEZ,SCHRAIDT/NAZARETH ANDREA                         </t>
  </si>
  <si>
    <t xml:space="preserve">CASTRO,RUBALCABA/KARLA IRENE                           </t>
  </si>
  <si>
    <t xml:space="preserve">CORONEL,PANTOJA/MARIA GUADALUPE                        </t>
  </si>
  <si>
    <t xml:space="preserve">ARMENTA,CABANILLAS/ROSA MARIA                          </t>
  </si>
  <si>
    <t xml:space="preserve">SANCHEZ,QUINTANILLA/MARTHA                             </t>
  </si>
  <si>
    <t xml:space="preserve">NORIEGA,LEON/VALENTIN                                  </t>
  </si>
  <si>
    <t xml:space="preserve">CAMPOS,ARCINIEGA/MARIA LOURDES                         </t>
  </si>
  <si>
    <t xml:space="preserve">FAVELA,BACA/ELVIRA                                     </t>
  </si>
  <si>
    <t xml:space="preserve">GONZALEZ,ARREDONDO/RIGOBERTO                           </t>
  </si>
  <si>
    <t xml:space="preserve">GUTIERREZ,NAVARRO/NESTOR DANIEL                        </t>
  </si>
  <si>
    <t xml:space="preserve">LAGARDE,PADILLA/PATRICIA ADRIANA                       </t>
  </si>
  <si>
    <t xml:space="preserve">MORENO,AZNAR/LAURA ROCIO                               </t>
  </si>
  <si>
    <t xml:space="preserve">MONTOYA,GARCIA/CITLALLY                                </t>
  </si>
  <si>
    <t xml:space="preserve">TORRES,CORRAL/AZUCENA                                  </t>
  </si>
  <si>
    <t xml:space="preserve">TORRES,QUINTERO/MARIA GUADALUPE                        </t>
  </si>
  <si>
    <t xml:space="preserve">VALENZUELA,MARTINEZ/FLOR BETTINA                       </t>
  </si>
  <si>
    <t xml:space="preserve">ALVAREZ,ROCHA/ANA ALICIA                               </t>
  </si>
  <si>
    <t xml:space="preserve">CASTRO,FELIX/ALMA JUDITH                               </t>
  </si>
  <si>
    <t xml:space="preserve">GALICIA,RAMIREZ/GUSTAVO                                </t>
  </si>
  <si>
    <t xml:space="preserve">LECUANDA,ORTEGA/MONICA                                 </t>
  </si>
  <si>
    <t xml:space="preserve"> 1486.32</t>
  </si>
  <si>
    <t xml:space="preserve"> 3821.57</t>
  </si>
  <si>
    <t>CONTRATOTRATO</t>
  </si>
  <si>
    <t>FORMALIZADO</t>
  </si>
  <si>
    <t>REINGRESO PERSONAL PROVISIONAL</t>
  </si>
  <si>
    <t>ALTA PERSONAL PROVISIONAL</t>
  </si>
  <si>
    <t>ALTA PERSONAL INTERINO</t>
  </si>
  <si>
    <t>ALTA PERSONAL DE CONFIANZAL</t>
  </si>
  <si>
    <t>PROMOCION DE PUESTO</t>
  </si>
  <si>
    <t>ALTA PERSONAL EVENTUAL</t>
  </si>
  <si>
    <t>31/03/2015</t>
  </si>
  <si>
    <t>12/01/2015</t>
  </si>
  <si>
    <t>27/02/2015</t>
  </si>
  <si>
    <t>29/01/2015</t>
  </si>
  <si>
    <t>13/02/2015</t>
  </si>
  <si>
    <t>27/03/2015</t>
  </si>
  <si>
    <t>01/02/2015</t>
  </si>
  <si>
    <t>28/02/2015</t>
  </si>
  <si>
    <t>01/03/2015</t>
  </si>
  <si>
    <t>16/11/2014</t>
  </si>
  <si>
    <t>01/01/2015</t>
  </si>
  <si>
    <t>16/02/2015</t>
  </si>
  <si>
    <t>01/12/2014</t>
  </si>
  <si>
    <t>01/11/2014</t>
  </si>
  <si>
    <t>16/01/2015</t>
  </si>
  <si>
    <t>01/07/2014</t>
  </si>
  <si>
    <t>31/01/2015</t>
  </si>
  <si>
    <t>15/02/2015</t>
  </si>
  <si>
    <t>15/03/2015</t>
  </si>
  <si>
    <t>31/12/2014</t>
  </si>
  <si>
    <t>15/01/2015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</si>
</sst>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sz val="10"/>
      <name val="Arial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Franklin Gothic Boo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14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4" fontId="0" fillId="0" borderId="9" xfId="0" applyNumberFormat="1" applyBorder="1"/>
    <xf numFmtId="1" fontId="0" fillId="0" borderId="9" xfId="0" applyNumberFormat="1" applyBorder="1" applyAlignment="1">
      <alignment horizontal="right"/>
    </xf>
    <xf numFmtId="49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left"/>
    </xf>
    <xf numFmtId="4" fontId="0" fillId="0" borderId="9" xfId="0" applyNumberFormat="1" applyFont="1" applyFill="1" applyBorder="1" applyAlignment="1">
      <alignment horizontal="right"/>
    </xf>
    <xf numFmtId="4" fontId="0" fillId="0" borderId="9" xfId="0" applyNumberFormat="1" applyBorder="1" applyAlignment="1">
      <alignment horizontal="right"/>
    </xf>
    <xf numFmtId="49" fontId="5" fillId="0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Fill="1" applyBorder="1" applyAlignment="1">
      <alignment horizontal="right"/>
    </xf>
    <xf numFmtId="1" fontId="0" fillId="0" borderId="10" xfId="0" applyNumberFormat="1" applyBorder="1"/>
    <xf numFmtId="1" fontId="0" fillId="0" borderId="10" xfId="0" applyNumberForma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left"/>
    </xf>
    <xf numFmtId="1" fontId="5" fillId="0" borderId="10" xfId="0" applyNumberFormat="1" applyFont="1" applyFill="1" applyBorder="1"/>
    <xf numFmtId="49" fontId="5" fillId="0" borderId="10" xfId="0" applyNumberFormat="1" applyFont="1" applyFill="1" applyBorder="1"/>
    <xf numFmtId="49" fontId="5" fillId="0" borderId="12" xfId="0" applyNumberFormat="1" applyFont="1" applyFill="1" applyBorder="1"/>
    <xf numFmtId="49" fontId="5" fillId="0" borderId="13" xfId="0" applyNumberFormat="1" applyFont="1" applyFill="1" applyBorder="1"/>
    <xf numFmtId="4" fontId="5" fillId="0" borderId="13" xfId="0" applyNumberFormat="1" applyFont="1" applyFill="1" applyBorder="1"/>
    <xf numFmtId="1" fontId="0" fillId="0" borderId="15" xfId="0" applyNumberFormat="1" applyBorder="1"/>
    <xf numFmtId="0" fontId="0" fillId="0" borderId="16" xfId="0" applyBorder="1"/>
    <xf numFmtId="4" fontId="0" fillId="0" borderId="16" xfId="0" applyNumberFormat="1" applyBorder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4" fontId="4" fillId="0" borderId="19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49" fontId="5" fillId="0" borderId="11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left"/>
    </xf>
    <xf numFmtId="0" fontId="4" fillId="0" borderId="1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0" fillId="0" borderId="16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0" fillId="0" borderId="13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161925</xdr:rowOff>
    </xdr:from>
    <xdr:to>
      <xdr:col>2</xdr:col>
      <xdr:colOff>25400</xdr:colOff>
      <xdr:row>3</xdr:row>
      <xdr:rowOff>364499</xdr:rowOff>
    </xdr:to>
    <xdr:pic>
      <xdr:nvPicPr>
        <xdr:cNvPr id="3" name="1 Imagen" descr="logo saludbc 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1925"/>
          <a:ext cx="2819400" cy="1078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tabSelected="1" zoomScale="75" zoomScaleNormal="75" workbookViewId="0">
      <selection activeCell="M20" sqref="M20"/>
    </sheetView>
  </sheetViews>
  <sheetFormatPr defaultColWidth="9.140625" defaultRowHeight="12.75" x14ac:dyDescent="0.2"/>
  <cols>
    <col min="1" max="1" width="5" customWidth="1"/>
    <col min="2" max="2" width="49.28515625" customWidth="1"/>
    <col min="3" max="3" width="24.5703125" customWidth="1"/>
    <col min="4" max="4" width="20.85546875" style="1" customWidth="1"/>
    <col min="5" max="5" width="12.42578125" style="3" customWidth="1"/>
    <col min="6" max="6" width="13.85546875" style="2" customWidth="1"/>
    <col min="7" max="7" width="17.140625" style="2" customWidth="1"/>
    <col min="8" max="8" width="45.7109375" customWidth="1"/>
  </cols>
  <sheetData>
    <row r="1" spans="2:8" ht="13.5" thickBot="1" x14ac:dyDescent="0.25"/>
    <row r="2" spans="2:8" ht="27" customHeight="1" x14ac:dyDescent="0.2">
      <c r="B2" s="4" t="s">
        <v>9</v>
      </c>
      <c r="C2" s="5"/>
      <c r="D2" s="5"/>
      <c r="E2" s="5"/>
      <c r="F2" s="5"/>
      <c r="G2" s="6"/>
      <c r="H2" s="7"/>
    </row>
    <row r="3" spans="2:8" ht="27.75" customHeight="1" x14ac:dyDescent="0.2">
      <c r="B3" s="8" t="s">
        <v>14</v>
      </c>
      <c r="C3" s="9"/>
      <c r="D3" s="9"/>
      <c r="E3" s="9"/>
      <c r="F3" s="9"/>
      <c r="G3" s="10"/>
      <c r="H3" s="11"/>
    </row>
    <row r="4" spans="2:8" ht="36" customHeight="1" thickBot="1" x14ac:dyDescent="0.25">
      <c r="B4" s="12" t="s">
        <v>13</v>
      </c>
      <c r="C4" s="13"/>
      <c r="D4" s="13"/>
      <c r="E4" s="13"/>
      <c r="F4" s="13"/>
      <c r="G4" s="14"/>
      <c r="H4" s="15"/>
    </row>
    <row r="5" spans="2:8" ht="44.25" customHeight="1" thickBot="1" x14ac:dyDescent="0.25">
      <c r="B5" s="39" t="s">
        <v>0</v>
      </c>
      <c r="C5" s="40" t="s">
        <v>1</v>
      </c>
      <c r="D5" s="41" t="s">
        <v>2</v>
      </c>
      <c r="E5" s="50" t="s">
        <v>3</v>
      </c>
      <c r="F5" s="51" t="s">
        <v>4</v>
      </c>
      <c r="G5" s="51" t="s">
        <v>5</v>
      </c>
      <c r="H5" s="42" t="s">
        <v>6</v>
      </c>
    </row>
    <row r="6" spans="2:8" x14ac:dyDescent="0.2">
      <c r="B6" s="36" t="s">
        <v>15</v>
      </c>
      <c r="C6" s="37" t="s">
        <v>73</v>
      </c>
      <c r="D6" s="38">
        <f>18625.5*5</f>
        <v>93127.5</v>
      </c>
      <c r="E6" s="52" t="s">
        <v>81</v>
      </c>
      <c r="F6" s="53" t="s">
        <v>90</v>
      </c>
      <c r="G6" s="53" t="s">
        <v>97</v>
      </c>
      <c r="H6" s="43" t="s">
        <v>75</v>
      </c>
    </row>
    <row r="7" spans="2:8" x14ac:dyDescent="0.2">
      <c r="B7" s="27" t="s">
        <v>16</v>
      </c>
      <c r="C7" s="16" t="s">
        <v>7</v>
      </c>
      <c r="D7" s="17">
        <f>15867.5*3</f>
        <v>47602.5</v>
      </c>
      <c r="E7" s="54" t="s">
        <v>81</v>
      </c>
      <c r="F7" s="18" t="s">
        <v>91</v>
      </c>
      <c r="G7" s="18" t="s">
        <v>98</v>
      </c>
      <c r="H7" s="44" t="s">
        <v>76</v>
      </c>
    </row>
    <row r="8" spans="2:8" x14ac:dyDescent="0.2">
      <c r="B8" s="27" t="s">
        <v>17</v>
      </c>
      <c r="C8" s="16" t="s">
        <v>7</v>
      </c>
      <c r="D8" s="17">
        <f>15867.5*2</f>
        <v>31735</v>
      </c>
      <c r="E8" s="54" t="s">
        <v>81</v>
      </c>
      <c r="F8" s="18" t="s">
        <v>92</v>
      </c>
      <c r="G8" s="18" t="s">
        <v>99</v>
      </c>
      <c r="H8" s="44" t="s">
        <v>76</v>
      </c>
    </row>
    <row r="9" spans="2:8" x14ac:dyDescent="0.2">
      <c r="B9" s="28" t="s">
        <v>18</v>
      </c>
      <c r="C9" s="19" t="s">
        <v>7</v>
      </c>
      <c r="D9" s="20">
        <v>12238</v>
      </c>
      <c r="E9" s="54" t="s">
        <v>82</v>
      </c>
      <c r="F9" s="18" t="s">
        <v>93</v>
      </c>
      <c r="G9" s="18" t="s">
        <v>100</v>
      </c>
      <c r="H9" s="45" t="s">
        <v>76</v>
      </c>
    </row>
    <row r="10" spans="2:8" x14ac:dyDescent="0.2">
      <c r="B10" s="28" t="s">
        <v>19</v>
      </c>
      <c r="C10" s="19" t="s">
        <v>7</v>
      </c>
      <c r="D10" s="20">
        <v>11772.28</v>
      </c>
      <c r="E10" s="54" t="s">
        <v>82</v>
      </c>
      <c r="F10" s="18" t="s">
        <v>94</v>
      </c>
      <c r="G10" s="18" t="s">
        <v>100</v>
      </c>
      <c r="H10" s="45" t="s">
        <v>76</v>
      </c>
    </row>
    <row r="11" spans="2:8" x14ac:dyDescent="0.2">
      <c r="B11" s="28" t="s">
        <v>20</v>
      </c>
      <c r="C11" s="19" t="s">
        <v>7</v>
      </c>
      <c r="D11" s="20">
        <v>18000</v>
      </c>
      <c r="E11" s="54" t="s">
        <v>83</v>
      </c>
      <c r="F11" s="18" t="s">
        <v>91</v>
      </c>
      <c r="G11" s="18" t="s">
        <v>98</v>
      </c>
      <c r="H11" s="45" t="s">
        <v>75</v>
      </c>
    </row>
    <row r="12" spans="2:8" x14ac:dyDescent="0.2">
      <c r="B12" s="28" t="s">
        <v>21</v>
      </c>
      <c r="C12" s="19" t="s">
        <v>7</v>
      </c>
      <c r="D12" s="20">
        <v>14000</v>
      </c>
      <c r="E12" s="54" t="s">
        <v>83</v>
      </c>
      <c r="F12" s="18" t="s">
        <v>95</v>
      </c>
      <c r="G12" s="18" t="s">
        <v>98</v>
      </c>
      <c r="H12" s="45" t="s">
        <v>76</v>
      </c>
    </row>
    <row r="13" spans="2:8" x14ac:dyDescent="0.2">
      <c r="B13" s="28" t="s">
        <v>22</v>
      </c>
      <c r="C13" s="19" t="s">
        <v>7</v>
      </c>
      <c r="D13" s="20">
        <v>79337.5</v>
      </c>
      <c r="E13" s="54" t="s">
        <v>83</v>
      </c>
      <c r="F13" s="18" t="s">
        <v>93</v>
      </c>
      <c r="G13" s="18" t="s">
        <v>98</v>
      </c>
      <c r="H13" s="45" t="s">
        <v>75</v>
      </c>
    </row>
    <row r="14" spans="2:8" x14ac:dyDescent="0.2">
      <c r="B14" s="28" t="s">
        <v>23</v>
      </c>
      <c r="C14" s="19" t="s">
        <v>7</v>
      </c>
      <c r="D14" s="20">
        <v>4000</v>
      </c>
      <c r="E14" s="54" t="s">
        <v>84</v>
      </c>
      <c r="F14" s="18" t="s">
        <v>91</v>
      </c>
      <c r="G14" s="18" t="s">
        <v>101</v>
      </c>
      <c r="H14" s="45" t="s">
        <v>75</v>
      </c>
    </row>
    <row r="15" spans="2:8" x14ac:dyDescent="0.2">
      <c r="B15" s="28" t="s">
        <v>24</v>
      </c>
      <c r="C15" s="19" t="s">
        <v>7</v>
      </c>
      <c r="D15" s="20">
        <v>3982.63</v>
      </c>
      <c r="E15" s="54" t="s">
        <v>84</v>
      </c>
      <c r="F15" s="18" t="s">
        <v>91</v>
      </c>
      <c r="G15" s="18" t="s">
        <v>101</v>
      </c>
      <c r="H15" s="45" t="s">
        <v>76</v>
      </c>
    </row>
    <row r="16" spans="2:8" x14ac:dyDescent="0.2">
      <c r="B16" s="28" t="s">
        <v>25</v>
      </c>
      <c r="C16" s="19" t="s">
        <v>7</v>
      </c>
      <c r="D16" s="20">
        <v>5673.93</v>
      </c>
      <c r="E16" s="54" t="s">
        <v>84</v>
      </c>
      <c r="F16" s="18" t="s">
        <v>93</v>
      </c>
      <c r="G16" s="18" t="s">
        <v>101</v>
      </c>
      <c r="H16" s="45" t="s">
        <v>75</v>
      </c>
    </row>
    <row r="17" spans="2:8" x14ac:dyDescent="0.2">
      <c r="B17" s="28" t="s">
        <v>26</v>
      </c>
      <c r="C17" s="19" t="s">
        <v>7</v>
      </c>
      <c r="D17" s="20">
        <v>47602.5</v>
      </c>
      <c r="E17" s="54" t="s">
        <v>84</v>
      </c>
      <c r="F17" s="18" t="s">
        <v>93</v>
      </c>
      <c r="G17" s="18" t="s">
        <v>101</v>
      </c>
      <c r="H17" s="45" t="s">
        <v>76</v>
      </c>
    </row>
    <row r="18" spans="2:8" x14ac:dyDescent="0.2">
      <c r="B18" s="28" t="s">
        <v>27</v>
      </c>
      <c r="C18" s="19" t="s">
        <v>7</v>
      </c>
      <c r="D18" s="20">
        <v>11772.28</v>
      </c>
      <c r="E18" s="54" t="s">
        <v>84</v>
      </c>
      <c r="F18" s="18" t="s">
        <v>90</v>
      </c>
      <c r="G18" s="18" t="s">
        <v>101</v>
      </c>
      <c r="H18" s="45" t="s">
        <v>76</v>
      </c>
    </row>
    <row r="19" spans="2:8" x14ac:dyDescent="0.2">
      <c r="B19" s="28" t="s">
        <v>28</v>
      </c>
      <c r="C19" s="19" t="s">
        <v>7</v>
      </c>
      <c r="D19" s="20">
        <v>16000</v>
      </c>
      <c r="E19" s="54" t="s">
        <v>84</v>
      </c>
      <c r="F19" s="18" t="s">
        <v>90</v>
      </c>
      <c r="G19" s="18" t="s">
        <v>101</v>
      </c>
      <c r="H19" s="45" t="s">
        <v>75</v>
      </c>
    </row>
    <row r="20" spans="2:8" x14ac:dyDescent="0.2">
      <c r="B20" s="28" t="s">
        <v>29</v>
      </c>
      <c r="C20" s="19" t="s">
        <v>7</v>
      </c>
      <c r="D20" s="20">
        <v>22000</v>
      </c>
      <c r="E20" s="54" t="s">
        <v>84</v>
      </c>
      <c r="F20" s="18" t="s">
        <v>90</v>
      </c>
      <c r="G20" s="18" t="s">
        <v>101</v>
      </c>
      <c r="H20" s="45" t="s">
        <v>76</v>
      </c>
    </row>
    <row r="21" spans="2:8" x14ac:dyDescent="0.2">
      <c r="B21" s="28" t="s">
        <v>30</v>
      </c>
      <c r="C21" s="19" t="s">
        <v>7</v>
      </c>
      <c r="D21" s="20">
        <v>3555.52</v>
      </c>
      <c r="E21" s="54" t="s">
        <v>84</v>
      </c>
      <c r="F21" s="18" t="s">
        <v>90</v>
      </c>
      <c r="G21" s="18" t="s">
        <v>101</v>
      </c>
      <c r="H21" s="45" t="s">
        <v>75</v>
      </c>
    </row>
    <row r="22" spans="2:8" x14ac:dyDescent="0.2">
      <c r="B22" s="28" t="s">
        <v>31</v>
      </c>
      <c r="C22" s="19" t="s">
        <v>7</v>
      </c>
      <c r="D22" s="20">
        <v>17777.599999999999</v>
      </c>
      <c r="E22" s="54" t="s">
        <v>84</v>
      </c>
      <c r="F22" s="18" t="s">
        <v>94</v>
      </c>
      <c r="G22" s="18" t="s">
        <v>101</v>
      </c>
      <c r="H22" s="45" t="s">
        <v>76</v>
      </c>
    </row>
    <row r="23" spans="2:8" x14ac:dyDescent="0.2">
      <c r="B23" s="28" t="s">
        <v>32</v>
      </c>
      <c r="C23" s="19" t="s">
        <v>7</v>
      </c>
      <c r="D23" s="20">
        <v>7253.54</v>
      </c>
      <c r="E23" s="54" t="s">
        <v>85</v>
      </c>
      <c r="F23" s="18" t="s">
        <v>87</v>
      </c>
      <c r="G23" s="18" t="s">
        <v>88</v>
      </c>
      <c r="H23" s="45" t="s">
        <v>75</v>
      </c>
    </row>
    <row r="24" spans="2:8" x14ac:dyDescent="0.2">
      <c r="B24" s="28" t="s">
        <v>33</v>
      </c>
      <c r="C24" s="19" t="s">
        <v>7</v>
      </c>
      <c r="D24" s="20">
        <v>47602.5</v>
      </c>
      <c r="E24" s="54" t="s">
        <v>85</v>
      </c>
      <c r="F24" s="18" t="s">
        <v>95</v>
      </c>
      <c r="G24" s="18" t="s">
        <v>88</v>
      </c>
      <c r="H24" s="45" t="s">
        <v>76</v>
      </c>
    </row>
    <row r="25" spans="2:8" x14ac:dyDescent="0.2">
      <c r="B25" s="28" t="s">
        <v>34</v>
      </c>
      <c r="C25" s="19" t="s">
        <v>7</v>
      </c>
      <c r="D25" s="20">
        <v>71403</v>
      </c>
      <c r="E25" s="54" t="s">
        <v>85</v>
      </c>
      <c r="F25" s="18" t="s">
        <v>93</v>
      </c>
      <c r="G25" s="18" t="s">
        <v>88</v>
      </c>
      <c r="H25" s="45" t="s">
        <v>75</v>
      </c>
    </row>
    <row r="26" spans="2:8" x14ac:dyDescent="0.2">
      <c r="B26" s="28" t="s">
        <v>10</v>
      </c>
      <c r="C26" s="19" t="s">
        <v>7</v>
      </c>
      <c r="D26" s="20">
        <v>8000</v>
      </c>
      <c r="E26" s="54" t="s">
        <v>85</v>
      </c>
      <c r="F26" s="18" t="s">
        <v>87</v>
      </c>
      <c r="G26" s="18" t="s">
        <v>88</v>
      </c>
      <c r="H26" s="45" t="s">
        <v>75</v>
      </c>
    </row>
    <row r="27" spans="2:8" x14ac:dyDescent="0.2">
      <c r="B27" s="28" t="s">
        <v>35</v>
      </c>
      <c r="C27" s="19" t="s">
        <v>7</v>
      </c>
      <c r="D27" s="20">
        <v>47602.5</v>
      </c>
      <c r="E27" s="54" t="s">
        <v>85</v>
      </c>
      <c r="F27" s="18" t="s">
        <v>95</v>
      </c>
      <c r="G27" s="18" t="s">
        <v>88</v>
      </c>
      <c r="H27" s="45" t="s">
        <v>76</v>
      </c>
    </row>
    <row r="28" spans="2:8" x14ac:dyDescent="0.2">
      <c r="B28" s="28" t="s">
        <v>36</v>
      </c>
      <c r="C28" s="19" t="s">
        <v>7</v>
      </c>
      <c r="D28" s="20">
        <v>17935</v>
      </c>
      <c r="E28" s="54" t="s">
        <v>86</v>
      </c>
      <c r="F28" s="18" t="s">
        <v>95</v>
      </c>
      <c r="G28" s="18" t="s">
        <v>99</v>
      </c>
      <c r="H28" s="45" t="s">
        <v>76</v>
      </c>
    </row>
    <row r="29" spans="2:8" x14ac:dyDescent="0.2">
      <c r="B29" s="28" t="s">
        <v>37</v>
      </c>
      <c r="C29" s="19" t="s">
        <v>7</v>
      </c>
      <c r="D29" s="20">
        <v>47602.5</v>
      </c>
      <c r="E29" s="54" t="s">
        <v>86</v>
      </c>
      <c r="F29" s="18" t="s">
        <v>87</v>
      </c>
      <c r="G29" s="18" t="s">
        <v>99</v>
      </c>
      <c r="H29" s="45" t="s">
        <v>76</v>
      </c>
    </row>
    <row r="30" spans="2:8" x14ac:dyDescent="0.2">
      <c r="B30" s="28" t="s">
        <v>38</v>
      </c>
      <c r="C30" s="19" t="s">
        <v>7</v>
      </c>
      <c r="D30" s="20">
        <v>4000</v>
      </c>
      <c r="E30" s="54" t="s">
        <v>86</v>
      </c>
      <c r="F30" s="18" t="s">
        <v>89</v>
      </c>
      <c r="G30" s="18" t="s">
        <v>99</v>
      </c>
      <c r="H30" s="45" t="s">
        <v>75</v>
      </c>
    </row>
    <row r="31" spans="2:8" x14ac:dyDescent="0.2">
      <c r="B31" s="28" t="s">
        <v>39</v>
      </c>
      <c r="C31" s="19" t="s">
        <v>7</v>
      </c>
      <c r="D31" s="20">
        <v>47602.5</v>
      </c>
      <c r="E31" s="54" t="s">
        <v>86</v>
      </c>
      <c r="F31" s="18" t="s">
        <v>87</v>
      </c>
      <c r="G31" s="18" t="s">
        <v>99</v>
      </c>
      <c r="H31" s="45" t="s">
        <v>76</v>
      </c>
    </row>
    <row r="32" spans="2:8" x14ac:dyDescent="0.2">
      <c r="B32" s="28" t="s">
        <v>40</v>
      </c>
      <c r="C32" s="19" t="s">
        <v>7</v>
      </c>
      <c r="D32" s="20">
        <v>10666.56</v>
      </c>
      <c r="E32" s="54" t="s">
        <v>86</v>
      </c>
      <c r="F32" s="18" t="s">
        <v>87</v>
      </c>
      <c r="G32" s="18" t="s">
        <v>99</v>
      </c>
      <c r="H32" s="45" t="s">
        <v>76</v>
      </c>
    </row>
    <row r="33" spans="2:8" x14ac:dyDescent="0.2">
      <c r="B33" s="28" t="s">
        <v>41</v>
      </c>
      <c r="C33" s="19" t="s">
        <v>7</v>
      </c>
      <c r="D33" s="20">
        <v>31735</v>
      </c>
      <c r="E33" s="54" t="s">
        <v>86</v>
      </c>
      <c r="F33" s="18" t="s">
        <v>92</v>
      </c>
      <c r="G33" s="18" t="s">
        <v>99</v>
      </c>
      <c r="H33" s="45" t="s">
        <v>76</v>
      </c>
    </row>
    <row r="34" spans="2:8" x14ac:dyDescent="0.2">
      <c r="B34" s="28" t="s">
        <v>42</v>
      </c>
      <c r="C34" s="19" t="s">
        <v>74</v>
      </c>
      <c r="D34" s="20">
        <v>4775.5</v>
      </c>
      <c r="E34" s="54" t="s">
        <v>84</v>
      </c>
      <c r="F34" s="18" t="s">
        <v>91</v>
      </c>
      <c r="G34" s="18" t="s">
        <v>101</v>
      </c>
      <c r="H34" s="46" t="s">
        <v>76</v>
      </c>
    </row>
    <row r="35" spans="2:8" x14ac:dyDescent="0.2">
      <c r="B35" s="29" t="s">
        <v>43</v>
      </c>
      <c r="C35" s="21" t="s">
        <v>12</v>
      </c>
      <c r="D35" s="22">
        <v>5273</v>
      </c>
      <c r="E35" s="54" t="s">
        <v>81</v>
      </c>
      <c r="F35" s="18" t="s">
        <v>89</v>
      </c>
      <c r="G35" s="18" t="s">
        <v>81</v>
      </c>
      <c r="H35" s="47" t="s">
        <v>80</v>
      </c>
    </row>
    <row r="36" spans="2:8" x14ac:dyDescent="0.2">
      <c r="B36" s="30" t="s">
        <v>44</v>
      </c>
      <c r="C36" s="21" t="s">
        <v>12</v>
      </c>
      <c r="D36" s="23">
        <v>17327.86</v>
      </c>
      <c r="E36" s="54" t="s">
        <v>87</v>
      </c>
      <c r="F36" s="18" t="s">
        <v>91</v>
      </c>
      <c r="G36" s="18" t="s">
        <v>97</v>
      </c>
      <c r="H36" s="47" t="s">
        <v>75</v>
      </c>
    </row>
    <row r="37" spans="2:8" ht="15.75" x14ac:dyDescent="0.3">
      <c r="B37" s="31" t="s">
        <v>45</v>
      </c>
      <c r="C37" s="24" t="s">
        <v>8</v>
      </c>
      <c r="D37" s="25">
        <v>14250.26</v>
      </c>
      <c r="E37" s="54" t="s">
        <v>88</v>
      </c>
      <c r="F37" s="18" t="s">
        <v>95</v>
      </c>
      <c r="G37" s="18" t="s">
        <v>98</v>
      </c>
      <c r="H37" s="48" t="s">
        <v>77</v>
      </c>
    </row>
    <row r="38" spans="2:8" ht="15.75" x14ac:dyDescent="0.3">
      <c r="B38" s="31" t="s">
        <v>11</v>
      </c>
      <c r="C38" s="24" t="s">
        <v>8</v>
      </c>
      <c r="D38" s="25">
        <v>13010.13</v>
      </c>
      <c r="E38" s="54" t="s">
        <v>88</v>
      </c>
      <c r="F38" s="18" t="s">
        <v>91</v>
      </c>
      <c r="G38" s="18" t="s">
        <v>98</v>
      </c>
      <c r="H38" s="48" t="s">
        <v>77</v>
      </c>
    </row>
    <row r="39" spans="2:8" ht="15.75" x14ac:dyDescent="0.3">
      <c r="B39" s="32" t="s">
        <v>46</v>
      </c>
      <c r="C39" s="24" t="s">
        <v>8</v>
      </c>
      <c r="D39" s="25">
        <v>10260.56</v>
      </c>
      <c r="E39" s="54" t="s">
        <v>89</v>
      </c>
      <c r="F39" s="18" t="s">
        <v>87</v>
      </c>
      <c r="G39" s="18" t="s">
        <v>88</v>
      </c>
      <c r="H39" s="48" t="s">
        <v>78</v>
      </c>
    </row>
    <row r="40" spans="2:8" ht="15.75" x14ac:dyDescent="0.3">
      <c r="B40" s="32" t="s">
        <v>47</v>
      </c>
      <c r="C40" s="24" t="s">
        <v>8</v>
      </c>
      <c r="D40" s="25">
        <v>13670.61</v>
      </c>
      <c r="E40" s="54" t="s">
        <v>89</v>
      </c>
      <c r="F40" s="18" t="s">
        <v>92</v>
      </c>
      <c r="G40" s="18" t="s">
        <v>88</v>
      </c>
      <c r="H40" s="48" t="s">
        <v>78</v>
      </c>
    </row>
    <row r="41" spans="2:8" ht="15.75" x14ac:dyDescent="0.3">
      <c r="B41" s="32" t="s">
        <v>48</v>
      </c>
      <c r="C41" s="24" t="s">
        <v>8</v>
      </c>
      <c r="D41" s="25">
        <v>259572.49</v>
      </c>
      <c r="E41" s="54" t="s">
        <v>81</v>
      </c>
      <c r="F41" s="18" t="s">
        <v>96</v>
      </c>
      <c r="G41" s="18" t="s">
        <v>88</v>
      </c>
      <c r="H41" s="48" t="s">
        <v>79</v>
      </c>
    </row>
    <row r="42" spans="2:8" ht="15.75" x14ac:dyDescent="0.3">
      <c r="B42" s="32" t="s">
        <v>49</v>
      </c>
      <c r="C42" s="24" t="s">
        <v>8</v>
      </c>
      <c r="D42" s="25">
        <v>260512.08</v>
      </c>
      <c r="E42" s="54" t="s">
        <v>81</v>
      </c>
      <c r="F42" s="18" t="s">
        <v>96</v>
      </c>
      <c r="G42" s="18" t="s">
        <v>88</v>
      </c>
      <c r="H42" s="48" t="s">
        <v>79</v>
      </c>
    </row>
    <row r="43" spans="2:8" ht="15.75" x14ac:dyDescent="0.3">
      <c r="B43" s="32" t="s">
        <v>50</v>
      </c>
      <c r="C43" s="24" t="s">
        <v>8</v>
      </c>
      <c r="D43" s="25">
        <v>259941.73</v>
      </c>
      <c r="E43" s="54" t="s">
        <v>81</v>
      </c>
      <c r="F43" s="18" t="s">
        <v>96</v>
      </c>
      <c r="G43" s="18" t="s">
        <v>88</v>
      </c>
      <c r="H43" s="48" t="s">
        <v>79</v>
      </c>
    </row>
    <row r="44" spans="2:8" ht="15.75" x14ac:dyDescent="0.3">
      <c r="B44" s="32" t="s">
        <v>51</v>
      </c>
      <c r="C44" s="24" t="s">
        <v>8</v>
      </c>
      <c r="D44" s="25">
        <v>250780.43</v>
      </c>
      <c r="E44" s="54" t="s">
        <v>81</v>
      </c>
      <c r="F44" s="18" t="s">
        <v>96</v>
      </c>
      <c r="G44" s="18" t="s">
        <v>88</v>
      </c>
      <c r="H44" s="48" t="s">
        <v>79</v>
      </c>
    </row>
    <row r="45" spans="2:8" ht="15.75" x14ac:dyDescent="0.3">
      <c r="B45" s="32" t="s">
        <v>52</v>
      </c>
      <c r="C45" s="24" t="s">
        <v>8</v>
      </c>
      <c r="D45" s="25">
        <v>256820.7</v>
      </c>
      <c r="E45" s="54" t="s">
        <v>81</v>
      </c>
      <c r="F45" s="18" t="s">
        <v>96</v>
      </c>
      <c r="G45" s="18" t="s">
        <v>88</v>
      </c>
      <c r="H45" s="48" t="s">
        <v>79</v>
      </c>
    </row>
    <row r="46" spans="2:8" ht="15.75" x14ac:dyDescent="0.3">
      <c r="B46" s="32" t="s">
        <v>53</v>
      </c>
      <c r="C46" s="24" t="s">
        <v>8</v>
      </c>
      <c r="D46" s="25">
        <v>250127.46</v>
      </c>
      <c r="E46" s="54" t="s">
        <v>81</v>
      </c>
      <c r="F46" s="18" t="s">
        <v>96</v>
      </c>
      <c r="G46" s="18" t="s">
        <v>88</v>
      </c>
      <c r="H46" s="48" t="s">
        <v>79</v>
      </c>
    </row>
    <row r="47" spans="2:8" ht="15.75" x14ac:dyDescent="0.3">
      <c r="B47" s="32" t="s">
        <v>54</v>
      </c>
      <c r="C47" s="24" t="s">
        <v>8</v>
      </c>
      <c r="D47" s="25">
        <v>208001.46</v>
      </c>
      <c r="E47" s="54" t="s">
        <v>81</v>
      </c>
      <c r="F47" s="18" t="s">
        <v>96</v>
      </c>
      <c r="G47" s="18" t="s">
        <v>88</v>
      </c>
      <c r="H47" s="48" t="s">
        <v>79</v>
      </c>
    </row>
    <row r="48" spans="2:8" ht="15.75" x14ac:dyDescent="0.3">
      <c r="B48" s="32" t="s">
        <v>55</v>
      </c>
      <c r="C48" s="24" t="s">
        <v>8</v>
      </c>
      <c r="D48" s="26" t="s">
        <v>71</v>
      </c>
      <c r="E48" s="54" t="s">
        <v>81</v>
      </c>
      <c r="F48" s="18" t="s">
        <v>89</v>
      </c>
      <c r="G48" s="18" t="s">
        <v>99</v>
      </c>
      <c r="H48" s="48" t="s">
        <v>77</v>
      </c>
    </row>
    <row r="49" spans="2:8" ht="15.75" x14ac:dyDescent="0.3">
      <c r="B49" s="32" t="s">
        <v>56</v>
      </c>
      <c r="C49" s="24" t="s">
        <v>8</v>
      </c>
      <c r="D49" s="26" t="s">
        <v>72</v>
      </c>
      <c r="E49" s="54" t="s">
        <v>81</v>
      </c>
      <c r="F49" s="18" t="s">
        <v>89</v>
      </c>
      <c r="G49" s="18" t="s">
        <v>99</v>
      </c>
      <c r="H49" s="48" t="s">
        <v>76</v>
      </c>
    </row>
    <row r="50" spans="2:8" ht="15.75" x14ac:dyDescent="0.3">
      <c r="B50" s="32" t="s">
        <v>57</v>
      </c>
      <c r="C50" s="24" t="s">
        <v>8</v>
      </c>
      <c r="D50" s="25">
        <v>208001.46</v>
      </c>
      <c r="E50" s="54" t="s">
        <v>81</v>
      </c>
      <c r="F50" s="18" t="s">
        <v>96</v>
      </c>
      <c r="G50" s="18" t="s">
        <v>88</v>
      </c>
      <c r="H50" s="48" t="s">
        <v>79</v>
      </c>
    </row>
    <row r="51" spans="2:8" ht="15.75" x14ac:dyDescent="0.3">
      <c r="B51" s="32" t="s">
        <v>58</v>
      </c>
      <c r="C51" s="24" t="s">
        <v>8</v>
      </c>
      <c r="D51" s="25">
        <v>258174.24</v>
      </c>
      <c r="E51" s="54" t="s">
        <v>81</v>
      </c>
      <c r="F51" s="18" t="s">
        <v>96</v>
      </c>
      <c r="G51" s="18" t="s">
        <v>88</v>
      </c>
      <c r="H51" s="48" t="s">
        <v>79</v>
      </c>
    </row>
    <row r="52" spans="2:8" ht="15.75" x14ac:dyDescent="0.3">
      <c r="B52" s="32" t="s">
        <v>59</v>
      </c>
      <c r="C52" s="24" t="s">
        <v>8</v>
      </c>
      <c r="D52" s="25">
        <v>257052.07</v>
      </c>
      <c r="E52" s="54" t="s">
        <v>81</v>
      </c>
      <c r="F52" s="18" t="s">
        <v>96</v>
      </c>
      <c r="G52" s="18" t="s">
        <v>88</v>
      </c>
      <c r="H52" s="48" t="s">
        <v>79</v>
      </c>
    </row>
    <row r="53" spans="2:8" ht="15.75" x14ac:dyDescent="0.3">
      <c r="B53" s="32" t="s">
        <v>60</v>
      </c>
      <c r="C53" s="24" t="s">
        <v>8</v>
      </c>
      <c r="D53" s="25">
        <v>257946.27</v>
      </c>
      <c r="E53" s="54" t="s">
        <v>81</v>
      </c>
      <c r="F53" s="18" t="s">
        <v>96</v>
      </c>
      <c r="G53" s="18" t="s">
        <v>88</v>
      </c>
      <c r="H53" s="48" t="s">
        <v>79</v>
      </c>
    </row>
    <row r="54" spans="2:8" ht="15.75" x14ac:dyDescent="0.3">
      <c r="B54" s="32" t="s">
        <v>61</v>
      </c>
      <c r="C54" s="24" t="s">
        <v>8</v>
      </c>
      <c r="D54" s="25">
        <v>248725.13</v>
      </c>
      <c r="E54" s="54" t="s">
        <v>81</v>
      </c>
      <c r="F54" s="18" t="s">
        <v>96</v>
      </c>
      <c r="G54" s="18" t="s">
        <v>88</v>
      </c>
      <c r="H54" s="48" t="s">
        <v>79</v>
      </c>
    </row>
    <row r="55" spans="2:8" ht="15.75" x14ac:dyDescent="0.3">
      <c r="B55" s="32" t="s">
        <v>62</v>
      </c>
      <c r="C55" s="24" t="s">
        <v>8</v>
      </c>
      <c r="D55" s="25">
        <v>248725.13</v>
      </c>
      <c r="E55" s="54" t="s">
        <v>81</v>
      </c>
      <c r="F55" s="18" t="s">
        <v>96</v>
      </c>
      <c r="G55" s="18" t="s">
        <v>88</v>
      </c>
      <c r="H55" s="48" t="s">
        <v>79</v>
      </c>
    </row>
    <row r="56" spans="2:8" ht="15.75" x14ac:dyDescent="0.3">
      <c r="B56" s="32" t="s">
        <v>63</v>
      </c>
      <c r="C56" s="24" t="s">
        <v>8</v>
      </c>
      <c r="D56" s="25">
        <v>255127</v>
      </c>
      <c r="E56" s="54" t="s">
        <v>81</v>
      </c>
      <c r="F56" s="18" t="s">
        <v>96</v>
      </c>
      <c r="G56" s="18" t="s">
        <v>88</v>
      </c>
      <c r="H56" s="48" t="s">
        <v>79</v>
      </c>
    </row>
    <row r="57" spans="2:8" ht="15.75" x14ac:dyDescent="0.3">
      <c r="B57" s="32" t="s">
        <v>64</v>
      </c>
      <c r="C57" s="24" t="s">
        <v>8</v>
      </c>
      <c r="D57" s="25">
        <v>254867.91</v>
      </c>
      <c r="E57" s="54" t="s">
        <v>81</v>
      </c>
      <c r="F57" s="18" t="s">
        <v>96</v>
      </c>
      <c r="G57" s="18" t="s">
        <v>88</v>
      </c>
      <c r="H57" s="48" t="s">
        <v>79</v>
      </c>
    </row>
    <row r="58" spans="2:8" ht="15.75" x14ac:dyDescent="0.3">
      <c r="B58" s="32" t="s">
        <v>65</v>
      </c>
      <c r="C58" s="24" t="s">
        <v>8</v>
      </c>
      <c r="D58" s="25">
        <v>248725.13</v>
      </c>
      <c r="E58" s="54" t="s">
        <v>81</v>
      </c>
      <c r="F58" s="18" t="s">
        <v>96</v>
      </c>
      <c r="G58" s="18" t="s">
        <v>88</v>
      </c>
      <c r="H58" s="48" t="s">
        <v>79</v>
      </c>
    </row>
    <row r="59" spans="2:8" ht="15.75" x14ac:dyDescent="0.3">
      <c r="B59" s="32" t="s">
        <v>66</v>
      </c>
      <c r="C59" s="24" t="s">
        <v>8</v>
      </c>
      <c r="D59" s="25">
        <v>248725.13</v>
      </c>
      <c r="E59" s="54" t="s">
        <v>81</v>
      </c>
      <c r="F59" s="18" t="s">
        <v>96</v>
      </c>
      <c r="G59" s="18" t="s">
        <v>88</v>
      </c>
      <c r="H59" s="48" t="s">
        <v>79</v>
      </c>
    </row>
    <row r="60" spans="2:8" ht="15.75" x14ac:dyDescent="0.3">
      <c r="B60" s="32" t="s">
        <v>67</v>
      </c>
      <c r="C60" s="24" t="s">
        <v>8</v>
      </c>
      <c r="D60" s="25">
        <v>257001.09</v>
      </c>
      <c r="E60" s="54" t="s">
        <v>81</v>
      </c>
      <c r="F60" s="18" t="s">
        <v>96</v>
      </c>
      <c r="G60" s="18" t="s">
        <v>88</v>
      </c>
      <c r="H60" s="48" t="s">
        <v>79</v>
      </c>
    </row>
    <row r="61" spans="2:8" ht="15.75" x14ac:dyDescent="0.3">
      <c r="B61" s="32" t="s">
        <v>68</v>
      </c>
      <c r="C61" s="24" t="s">
        <v>8</v>
      </c>
      <c r="D61" s="25">
        <v>257332.57</v>
      </c>
      <c r="E61" s="54" t="s">
        <v>81</v>
      </c>
      <c r="F61" s="18" t="s">
        <v>96</v>
      </c>
      <c r="G61" s="18" t="s">
        <v>88</v>
      </c>
      <c r="H61" s="48" t="s">
        <v>79</v>
      </c>
    </row>
    <row r="62" spans="2:8" ht="15.75" x14ac:dyDescent="0.3">
      <c r="B62" s="32" t="s">
        <v>69</v>
      </c>
      <c r="C62" s="24" t="s">
        <v>8</v>
      </c>
      <c r="D62" s="25">
        <v>33200.26</v>
      </c>
      <c r="E62" s="54" t="s">
        <v>81</v>
      </c>
      <c r="F62" s="18" t="s">
        <v>92</v>
      </c>
      <c r="G62" s="18" t="s">
        <v>99</v>
      </c>
      <c r="H62" s="48" t="s">
        <v>77</v>
      </c>
    </row>
    <row r="63" spans="2:8" ht="16.5" thickBot="1" x14ac:dyDescent="0.35">
      <c r="B63" s="33" t="s">
        <v>70</v>
      </c>
      <c r="C63" s="34" t="s">
        <v>8</v>
      </c>
      <c r="D63" s="35">
        <v>253861.98</v>
      </c>
      <c r="E63" s="55" t="s">
        <v>81</v>
      </c>
      <c r="F63" s="56" t="s">
        <v>96</v>
      </c>
      <c r="G63" s="56" t="s">
        <v>88</v>
      </c>
      <c r="H63" s="49" t="s">
        <v>79</v>
      </c>
    </row>
  </sheetData>
  <autoFilter ref="B5:H5"/>
  <mergeCells count="3">
    <mergeCell ref="B2:H2"/>
    <mergeCell ref="B3:H3"/>
    <mergeCell ref="B4:H4"/>
  </mergeCells>
  <conditionalFormatting sqref="B52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1ER TRIM</vt:lpstr>
      <vt:lpstr>'1ER TRIM'!Print_Titles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Molina</dc:creator>
  <cp:lastModifiedBy>Sergio Armando Bautista </cp:lastModifiedBy>
  <cp:lastPrinted>2015-04-29T19:55:14Z</cp:lastPrinted>
  <dcterms:created xsi:type="dcterms:W3CDTF">2013-09-23T17:55:00Z</dcterms:created>
  <dcterms:modified xsi:type="dcterms:W3CDTF">2015-04-29T19:56:54Z</dcterms:modified>
</cp:coreProperties>
</file>